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20D5649A-9001-446D-AE16-0EC32D062259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<sst xmlns="http://schemas.openxmlformats.org/spreadsheetml/2006/main" count="86" uniqueCount="44">
  <si>
    <t>m3</t>
  </si>
  <si>
    <t>:</t>
  </si>
  <si>
    <t xml:space="preserve">DOGUŞ İNŞAAT VE TİCARET A.Ş. </t>
  </si>
  <si>
    <t>Sütun1</t>
  </si>
  <si>
    <t>Sütun2</t>
  </si>
  <si>
    <t>Sütun3</t>
  </si>
  <si>
    <t>Sütun4</t>
  </si>
  <si>
    <t>Sütun6</t>
  </si>
  <si>
    <t>Sütun7</t>
  </si>
  <si>
    <t>Sütun8</t>
  </si>
  <si>
    <t>Sütun9</t>
  </si>
  <si>
    <t>Sütun10</t>
  </si>
  <si>
    <t>m.</t>
  </si>
  <si>
    <t>Pieces</t>
  </si>
  <si>
    <t>BLUE TUNNEL DRINKING WATER DISTRIBUTION LINE CONSTRUCTION</t>
  </si>
  <si>
    <t>EMPLOYER</t>
  </si>
  <si>
    <t>CONTRACTOR</t>
  </si>
  <si>
    <t>PLACE OF CONSTRUCTION</t>
  </si>
  <si>
    <t>DSİ GENERAL DIRECTORATE OF DRINKING WATER DEPARTMENT - DSİ KONYA 4 REGIONAL DIRECTORATE</t>
  </si>
  <si>
    <t>KONYA - ÇUMRA DISTRICT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</si>
  <si>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2.200 mm (t:20,0 mm, ST44) Steel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</si>
  <si>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2.100 mm (t:20,0 mm, ST44) Steel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</si>
  <si>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1.800 mm (t:16,0 mm, ST44) Steel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</si>
  <si>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600 mm (t:6,3 mm, ST44) Steel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</si>
  <si>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600 mm (K9) Ductile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</si>
  <si>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200 mm (K9) Ductile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</si>
  <si>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1.800 mm (SN5000) GRP Pipe Transportation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</si>
  <si>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Horizontal Drilling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</si>
  <si>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Suction Cup Structure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</si>
  <si>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Evacuation Structure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</si>
  <si>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Line Valve Structure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</si>
  <si>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Fiberoptic Cable Supply and Laying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</si>
  <si>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Cathodic Protection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</si>
  <si>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Hydrostatic Test Performing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</si>
  <si>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Open Field Excavations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</si>
  <si>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Channel Excavations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</si>
  <si>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Bedding, Embedding and Other Filling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</si>
  <si>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Service Road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</si>
  <si>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Stone Wall Retaining Wall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</si>
  <si>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Construction of Fortification Works</t>
    </r>
  </si>
  <si>
    <t>DURATION OF WORK</t>
  </si>
  <si>
    <t>37 MONTHS (1110 Days)</t>
  </si>
  <si>
    <t>COMMENCEMENT DATE</t>
  </si>
  <si>
    <t>CONTRACT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</si>
</sst>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I32" totalsRowShown="0">
  <autoFilter ref="A7:I32" xr:uid="{00000000-0009-0000-0100-000001000000}"/>
  <tableColumns count="9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6" xr3:uid="{00000000-0010-0000-0000-000006000000}" name="Sütun6"/>
    <tableColumn id="7" xr3:uid="{00000000-0010-0000-0000-000007000000}" name="Sütun7"/>
    <tableColumn id="8" xr3:uid="{00000000-0010-0000-0000-000008000000}" name="Sütun8"/>
    <tableColumn id="9" xr3:uid="{00000000-0010-0000-0000-000009000000}" name="Sütun9"/>
    <tableColumn id="10" xr3:uid="{00000000-0010-0000-0000-00000A000000}" name="Sütun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11" zoomScaleNormal="100" zoomScaleSheetLayoutView="100" workbookViewId="0">
      <selection activeCell="M21" sqref="M21"/>
    </sheetView>
  </sheetViews>
  <sheetFormatPr defaultRowHeight="14.25" x14ac:dyDescent="0.45"/>
  <cols>
    <col min="1" max="1" width="24" customWidth="1"/>
    <col min="2" max="2" width="11" style="3" customWidth="1"/>
    <col min="3" max="3" width="15.73046875" style="1" customWidth="1"/>
    <col min="4" max="4" width="11.3984375" bestFit="1" customWidth="1"/>
    <col min="5" max="5" width="2.73046875" customWidth="1"/>
    <col min="6" max="6" width="11.73046875" customWidth="1"/>
    <col min="7" max="7" width="10" customWidth="1"/>
    <col min="8" max="8" width="9.265625" customWidth="1"/>
    <col min="9" max="9" width="10.3984375" bestFit="1" customWidth="1"/>
    <col min="11" max="11" width="14.59765625" customWidth="1"/>
  </cols>
  <sheetData>
    <row r="1" spans="1:9" ht="16.5" customHeight="1" x14ac:dyDescent="0.45">
      <c r="A1" s="2" t="s">
        <v>14</v>
      </c>
    </row>
    <row r="2" spans="1:9" ht="16.5" customHeight="1" x14ac:dyDescent="0.45">
      <c r="A2" s="2"/>
    </row>
    <row r="3" spans="1:9" ht="16.5" customHeight="1" x14ac:dyDescent="0.45">
      <c r="A3" t="s">
        <v>15</v>
      </c>
      <c r="B3" s="3" t="s">
        <v>1</v>
      </c>
      <c r="C3" s="1" t="s">
        <v>18</v>
      </c>
    </row>
    <row r="4" spans="1:9" ht="16.5" customHeight="1" x14ac:dyDescent="0.45">
      <c r="A4" t="s">
        <v>16</v>
      </c>
      <c r="B4" s="3" t="s">
        <v>1</v>
      </c>
      <c r="C4" s="1" t="s">
        <v>2</v>
      </c>
    </row>
    <row r="5" spans="1:9" s="4" customFormat="1" ht="16.5" customHeight="1" x14ac:dyDescent="0.45">
      <c r="A5" s="4" t="s">
        <v>17</v>
      </c>
      <c r="B5" s="3" t="s">
        <v>1</v>
      </c>
      <c r="C5" s="9" t="s">
        <v>19</v>
      </c>
      <c r="D5" s="9"/>
      <c r="E5" s="9"/>
      <c r="F5" s="9"/>
      <c r="G5" s="5"/>
    </row>
    <row r="6" spans="1:9" ht="16.5" customHeight="1" x14ac:dyDescent="0.45"/>
    <row r="7" spans="1:9" ht="16.5" hidden="1" customHeight="1" x14ac:dyDescent="0.45">
      <c r="A7" s="8" t="s">
        <v>3</v>
      </c>
      <c r="B7" s="8" t="s">
        <v>4</v>
      </c>
      <c r="C7" s="8" t="s">
        <v>5</v>
      </c>
      <c r="D7" s="8" t="s">
        <v>6</v>
      </c>
      <c r="E7" s="6" t="s">
        <v>7</v>
      </c>
      <c r="F7" s="1" t="s">
        <v>8</v>
      </c>
      <c r="G7" t="s">
        <v>9</v>
      </c>
      <c r="H7" t="s">
        <v>10</v>
      </c>
      <c r="I7" t="s">
        <v>11</v>
      </c>
    </row>
    <row r="8" spans="1:9" ht="16.5" customHeight="1" x14ac:dyDescent="0.45">
      <c r="A8" s="8" t="s">
        <v>20</v>
      </c>
      <c r="B8" s="8"/>
      <c r="C8" s="8"/>
      <c r="D8" s="8"/>
      <c r="E8" s="6" t="s">
        <v>1</v>
      </c>
      <c r="F8" s="1">
        <v>18102.349999999999</v>
      </c>
      <c r="G8" t="s">
        <v>12</v>
      </c>
    </row>
    <row r="9" spans="1:9" ht="16.5" customHeight="1" x14ac:dyDescent="0.45">
      <c r="A9" s="8" t="s">
        <v>21</v>
      </c>
      <c r="B9" s="8"/>
      <c r="C9" s="8"/>
      <c r="D9" s="8"/>
      <c r="E9" s="6" t="s">
        <v>1</v>
      </c>
      <c r="F9" s="1">
        <v>304.14999999999998</v>
      </c>
      <c r="G9" t="s">
        <v>12</v>
      </c>
    </row>
    <row r="10" spans="1:9" ht="16.5" customHeight="1" x14ac:dyDescent="0.45">
      <c r="A10" s="8" t="s">
        <v>22</v>
      </c>
      <c r="B10" s="8"/>
      <c r="C10" s="8"/>
      <c r="D10" s="8"/>
      <c r="E10" s="6" t="s">
        <v>1</v>
      </c>
      <c r="F10" s="1">
        <v>1053.44</v>
      </c>
      <c r="G10" t="s">
        <v>12</v>
      </c>
    </row>
    <row r="11" spans="1:9" ht="16.5" customHeight="1" x14ac:dyDescent="0.45">
      <c r="A11" s="8" t="s">
        <v>23</v>
      </c>
      <c r="B11" s="8"/>
      <c r="C11" s="8"/>
      <c r="D11" s="8"/>
      <c r="E11" s="6" t="s">
        <v>1</v>
      </c>
      <c r="F11" s="1">
        <v>143.05000000000001</v>
      </c>
      <c r="G11" t="s">
        <v>12</v>
      </c>
    </row>
    <row r="12" spans="1:9" ht="16.5" customHeight="1" x14ac:dyDescent="0.45">
      <c r="A12" s="8" t="s">
        <v>24</v>
      </c>
      <c r="B12" s="8"/>
      <c r="C12" s="8"/>
      <c r="D12" s="8"/>
      <c r="E12" s="6" t="s">
        <v>1</v>
      </c>
      <c r="F12" s="1">
        <v>23491.69</v>
      </c>
      <c r="G12" t="s">
        <v>12</v>
      </c>
    </row>
    <row r="13" spans="1:9" ht="16.5" customHeight="1" x14ac:dyDescent="0.45">
      <c r="A13" s="8" t="s">
        <v>25</v>
      </c>
      <c r="B13" s="8"/>
      <c r="C13" s="8"/>
      <c r="D13" s="8"/>
      <c r="E13" s="6" t="s">
        <v>1</v>
      </c>
      <c r="F13" s="1">
        <v>2349.1</v>
      </c>
      <c r="G13" t="s">
        <v>12</v>
      </c>
    </row>
    <row r="14" spans="1:9" ht="16.5" customHeight="1" x14ac:dyDescent="0.45">
      <c r="A14" s="8" t="s">
        <v>26</v>
      </c>
      <c r="B14" s="8"/>
      <c r="C14" s="8"/>
      <c r="D14" s="8"/>
      <c r="E14" s="6" t="s">
        <v>1</v>
      </c>
      <c r="F14" s="1">
        <v>3786.34</v>
      </c>
      <c r="G14" t="s">
        <v>12</v>
      </c>
    </row>
    <row r="15" spans="1:9" ht="16.5" customHeight="1" x14ac:dyDescent="0.45">
      <c r="A15" s="8" t="s">
        <v>32</v>
      </c>
      <c r="B15" s="8"/>
      <c r="C15" s="8"/>
      <c r="D15" s="8"/>
      <c r="E15" s="6" t="s">
        <v>1</v>
      </c>
      <c r="F15" s="1">
        <v>80202.09</v>
      </c>
      <c r="G15" t="s">
        <v>12</v>
      </c>
    </row>
    <row r="16" spans="1:9" ht="16.5" customHeight="1" x14ac:dyDescent="0.45">
      <c r="A16" s="8" t="s">
        <v>27</v>
      </c>
      <c r="B16" s="8"/>
      <c r="C16" s="8"/>
      <c r="D16" s="8"/>
      <c r="E16" s="6" t="s">
        <v>1</v>
      </c>
      <c r="F16" s="1">
        <v>242.9</v>
      </c>
      <c r="G16" t="s">
        <v>12</v>
      </c>
    </row>
    <row r="17" spans="1:7" ht="16.5" customHeight="1" x14ac:dyDescent="0.45">
      <c r="A17" s="8" t="s">
        <v>28</v>
      </c>
      <c r="B17" s="8"/>
      <c r="C17" s="8"/>
      <c r="D17" s="8"/>
      <c r="E17" s="6" t="s">
        <v>1</v>
      </c>
      <c r="F17" s="1">
        <v>97</v>
      </c>
      <c r="G17" t="s">
        <v>13</v>
      </c>
    </row>
    <row r="18" spans="1:7" ht="16.5" customHeight="1" x14ac:dyDescent="0.45">
      <c r="A18" s="8" t="s">
        <v>29</v>
      </c>
      <c r="B18" s="8"/>
      <c r="C18" s="8"/>
      <c r="D18" s="8"/>
      <c r="E18" s="6" t="s">
        <v>1</v>
      </c>
      <c r="F18" s="1">
        <v>59</v>
      </c>
      <c r="G18" t="s">
        <v>13</v>
      </c>
    </row>
    <row r="19" spans="1:7" ht="16.5" customHeight="1" x14ac:dyDescent="0.45">
      <c r="A19" s="8" t="s">
        <v>30</v>
      </c>
      <c r="B19" s="8"/>
      <c r="C19" s="8"/>
      <c r="D19" s="8"/>
      <c r="E19" s="6" t="s">
        <v>1</v>
      </c>
      <c r="F19" s="1">
        <v>13</v>
      </c>
      <c r="G19" t="s">
        <v>13</v>
      </c>
    </row>
    <row r="20" spans="1:7" ht="16.5" customHeight="1" x14ac:dyDescent="0.45">
      <c r="A20" s="8" t="s">
        <v>31</v>
      </c>
      <c r="B20" s="8"/>
      <c r="C20" s="8"/>
      <c r="D20" s="8"/>
      <c r="E20" s="6" t="s">
        <v>1</v>
      </c>
      <c r="F20" s="1">
        <v>105125.38</v>
      </c>
      <c r="G20" t="s">
        <v>12</v>
      </c>
    </row>
    <row r="21" spans="1:7" ht="16.5" customHeight="1" x14ac:dyDescent="0.45">
      <c r="A21" s="8" t="s">
        <v>33</v>
      </c>
      <c r="B21" s="8"/>
      <c r="C21" s="8"/>
      <c r="D21" s="8"/>
      <c r="E21" s="6" t="s">
        <v>1</v>
      </c>
      <c r="F21" s="1">
        <v>62474.58</v>
      </c>
      <c r="G21" t="s">
        <v>12</v>
      </c>
    </row>
    <row r="22" spans="1:7" ht="16.5" customHeight="1" x14ac:dyDescent="0.45">
      <c r="A22" s="8" t="s">
        <v>34</v>
      </c>
      <c r="B22" s="8"/>
      <c r="C22" s="8"/>
      <c r="D22" s="8"/>
      <c r="E22" s="6" t="s">
        <v>1</v>
      </c>
      <c r="F22" s="1">
        <v>434683</v>
      </c>
      <c r="G22" t="s">
        <v>0</v>
      </c>
    </row>
    <row r="23" spans="1:7" ht="16.5" customHeight="1" x14ac:dyDescent="0.45">
      <c r="A23" s="8" t="s">
        <v>35</v>
      </c>
      <c r="B23" s="8"/>
      <c r="C23" s="8"/>
      <c r="D23" s="8"/>
      <c r="E23" s="6" t="s">
        <v>1</v>
      </c>
      <c r="F23" s="1">
        <f>ROUND(SUM(F8,F9,F10,F14)*16+SUM(F11,F12,F13)*6+F20*2,0)</f>
        <v>738094</v>
      </c>
      <c r="G23" t="s">
        <v>0</v>
      </c>
    </row>
    <row r="24" spans="1:7" ht="16.5" customHeight="1" x14ac:dyDescent="0.45">
      <c r="A24" s="8" t="s">
        <v>36</v>
      </c>
      <c r="B24" s="8"/>
      <c r="C24" s="8"/>
      <c r="D24" s="8"/>
      <c r="E24" s="6" t="s">
        <v>1</v>
      </c>
      <c r="F24" s="1">
        <v>649200</v>
      </c>
      <c r="G24" t="s">
        <v>0</v>
      </c>
    </row>
    <row r="25" spans="1:7" ht="16.5" customHeight="1" x14ac:dyDescent="0.45">
      <c r="A25" s="8" t="s">
        <v>37</v>
      </c>
      <c r="B25" s="8"/>
      <c r="C25" s="8"/>
      <c r="D25" s="8"/>
      <c r="E25" s="6" t="s">
        <v>1</v>
      </c>
      <c r="F25" s="1">
        <v>23596</v>
      </c>
      <c r="G25" t="s">
        <v>12</v>
      </c>
    </row>
    <row r="26" spans="1:7" ht="16.5" customHeight="1" x14ac:dyDescent="0.45">
      <c r="A26" s="8" t="s">
        <v>38</v>
      </c>
      <c r="B26" s="8"/>
      <c r="C26" s="8"/>
      <c r="D26" s="8"/>
      <c r="E26" s="6" t="s">
        <v>1</v>
      </c>
      <c r="F26" s="1">
        <v>6743</v>
      </c>
      <c r="G26" t="s">
        <v>0</v>
      </c>
    </row>
    <row r="27" spans="1:7" ht="16.5" customHeight="1" x14ac:dyDescent="0.45">
      <c r="A27" s="8" t="s">
        <v>39</v>
      </c>
      <c r="B27" s="8"/>
      <c r="C27" s="8"/>
      <c r="D27" s="8"/>
      <c r="E27" s="6" t="s">
        <v>1</v>
      </c>
      <c r="F27" s="1">
        <v>8301</v>
      </c>
      <c r="G27" t="s">
        <v>0</v>
      </c>
    </row>
    <row r="28" spans="1:7" ht="16.5" customHeight="1" x14ac:dyDescent="0.45"/>
    <row r="29" spans="1:7" ht="16.5" customHeight="1" x14ac:dyDescent="0.45">
      <c r="A29" t="s">
        <v>40</v>
      </c>
      <c r="B29" s="3" t="s">
        <v>1</v>
      </c>
      <c r="C29" s="7" t="s">
        <v>41</v>
      </c>
      <c r="D29" s="7"/>
    </row>
    <row r="30" spans="1:7" ht="16.5" customHeight="1" x14ac:dyDescent="0.45">
      <c r="A30" t="s">
        <v>42</v>
      </c>
      <c r="B30" s="3" t="s">
        <v>1</v>
      </c>
      <c r="C30" s="7">
        <v>42866</v>
      </c>
      <c r="D30" s="7"/>
    </row>
    <row r="31" spans="1:7" ht="16.5" customHeight="1" x14ac:dyDescent="0.45">
      <c r="A31" t="s">
        <v>43</v>
      </c>
      <c r="B31" s="3" t="s">
        <v>1</v>
      </c>
      <c r="C31" s="7">
        <v>43949</v>
      </c>
      <c r="D31" s="7"/>
      <c r="E31" s="1"/>
    </row>
    <row r="32" spans="1:7" ht="16.5" customHeight="1" x14ac:dyDescent="0.45"/>
  </sheetData>
  <sheetProtection algorithmName="SHA-512" hashValue="bW4o9Ww1yMM/BNLwT7Su+E8+MP3JT1HaJ0aF2BCYqi/8mLUge1Av1N8h/m7u6VrGkzKIpLPQYwMzcV2i1ohupg==" saltValue="DknaM9Z7wz1B9RjotVXGjw==" spinCount="100000" sheet="1" objects="1" scenarios="1" selectLockedCells="1" selectUnlockedCells="1"/>
  <mergeCells count="1">
    <mergeCell ref="C5:F5"/>
  </mergeCells>
  <pageMargins left="0.7" right="0.7" top="0.75" bottom="0.75" header="0.3" footer="0.3"/>
  <pageSetup paperSize="9" scale="7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2023-07-13T10:51:50Z</dcterms:modified>
</cp:coreProperties>
</file>